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<sst xmlns="http://schemas.openxmlformats.org/spreadsheetml/2006/main" count="202" uniqueCount="70">
  <si>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</si>
  <si>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</si>
  <si>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</si>
  <si>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</si>
  <si>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</si>
  <si>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</si>
  <si>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</si>
  <si>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</si>
  <si>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</si>
  <si>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</si>
  <si>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</si>
  <si>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</si>
  <si>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</si>
  <si>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</si>
  <si>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</si>
  <si>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</si>
  <si>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</si>
  <si>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</si>
  <si>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</si>
  <si>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</si>
  <si>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</si>
  <si>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</si>
  <si>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</si>
  <si>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</si>
  <si>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</si>
  <si>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</si>
  <si>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</si>
  <si>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</si>
  <si>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</si>
  <si>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</si>
  <si>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</si>
  <si>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</si>
  <si>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</si>
  <si>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</si>
  <si>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</si>
  <si>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</si>
  <si>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</si>
  <si>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</si>
  <si>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</si>
  <si>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</si>
  <si>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</si>
  <si>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</si>
  <si>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</si>
  <si>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</si>
  <si>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</si>
  <si>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</si>
  <si>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</si>
  <si>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</si>
  <si>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</si>
  <si>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</si>
  <si>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</si>
  <si>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</si>
  <si>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</si>
  <si>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</si>
  <si>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</si>
  <si>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</si>
  <si>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</si>
  <si>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</si>
  <si>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</si>
  <si>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PROJEKCIJA PLANA ZA 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</si>
  <si>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</si>
  <si>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</si>
  <si>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</si>
  <si>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</si>
  <si>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</si>
  <si>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</si>
  <si>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</si>
  <si>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</si>
  <si>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t>OŠ PETRA KANAVELIĆA</t>
  </si>
  <si>
    <r>
      <t>PRIJEDLOG FINANCIJSKOG PLANA (</t>
    </r>
    <r>
      <rPr>
        <b/>
        <i/>
        <sz val="10"/>
        <color indexed="8"/>
        <rFont val="Arial"/>
        <family val="2"/>
      </rPr>
      <t>OŠ PETRA KANAVELIĆA</t>
    </r>
    <r>
      <rPr>
        <b/>
        <sz val="14"/>
        <color indexed="8"/>
        <rFont val="Arial"/>
        <family val="2"/>
      </rPr>
      <t>)  ZA 2016. I                                                                                                                                                PROJEKCIJA PLANA ZA  2017. I 2018. GODINU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</si>
</sst>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7" fillId="34" borderId="7" applyNumberFormat="0" applyAlignment="0" applyProtection="0"/>
    <xf numFmtId="0" fontId="48" fillId="42" borderId="8" applyNumberFormat="0" applyAlignment="0" applyProtection="0"/>
    <xf numFmtId="0" fontId="15" fillId="0" borderId="9" applyNumberFormat="0" applyFill="0" applyAlignment="0" applyProtection="0"/>
    <xf numFmtId="0" fontId="4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2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22" xfId="0" applyFont="1" applyBorder="1" applyAlignment="1" quotePrefix="1">
      <alignment horizontal="left"/>
    </xf>
    <xf numFmtId="0" fontId="34" fillId="0" borderId="22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2" sqref="A2:H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95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09" t="s">
        <v>69</v>
      </c>
      <c r="B1" s="109"/>
      <c r="C1" s="109"/>
      <c r="D1" s="109"/>
      <c r="E1" s="109"/>
      <c r="F1" s="109"/>
      <c r="G1" s="109"/>
      <c r="H1" s="109"/>
    </row>
    <row r="2" spans="1:8" s="75" customFormat="1" ht="26.25" customHeight="1">
      <c r="A2" s="109" t="s">
        <v>47</v>
      </c>
      <c r="B2" s="109"/>
      <c r="C2" s="109"/>
      <c r="D2" s="109"/>
      <c r="E2" s="109"/>
      <c r="F2" s="109"/>
      <c r="G2" s="120"/>
      <c r="H2" s="120"/>
    </row>
    <row r="3" spans="1:8" ht="25.5" customHeight="1">
      <c r="A3" s="109"/>
      <c r="B3" s="109"/>
      <c r="C3" s="109"/>
      <c r="D3" s="109"/>
      <c r="E3" s="109"/>
      <c r="F3" s="109"/>
      <c r="G3" s="109"/>
      <c r="H3" s="111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63</v>
      </c>
      <c r="G5" s="82" t="s">
        <v>64</v>
      </c>
      <c r="H5" s="83" t="s">
        <v>65</v>
      </c>
      <c r="I5" s="84"/>
    </row>
    <row r="6" spans="1:9" ht="27.75" customHeight="1">
      <c r="A6" s="114" t="s">
        <v>48</v>
      </c>
      <c r="B6" s="113"/>
      <c r="C6" s="113"/>
      <c r="D6" s="113"/>
      <c r="E6" s="119"/>
      <c r="F6" s="82">
        <v>8094000</v>
      </c>
      <c r="G6" s="82">
        <v>8094000</v>
      </c>
      <c r="H6" s="83">
        <v>8094000</v>
      </c>
      <c r="I6" s="106"/>
    </row>
    <row r="7" spans="1:8" ht="22.5" customHeight="1">
      <c r="A7" s="114" t="s">
        <v>0</v>
      </c>
      <c r="B7" s="113"/>
      <c r="C7" s="113"/>
      <c r="D7" s="113"/>
      <c r="E7" s="119"/>
      <c r="F7" s="86">
        <v>8094000</v>
      </c>
      <c r="G7" s="86">
        <v>8094000</v>
      </c>
      <c r="H7" s="86">
        <v>8094000</v>
      </c>
    </row>
    <row r="8" spans="1:8" ht="22.5" customHeight="1">
      <c r="A8" s="121" t="s">
        <v>55</v>
      </c>
      <c r="B8" s="119"/>
      <c r="C8" s="119"/>
      <c r="D8" s="119"/>
      <c r="E8" s="119"/>
      <c r="F8" s="86"/>
      <c r="G8" s="86"/>
      <c r="H8" s="86"/>
    </row>
    <row r="9" spans="1:8" ht="22.5" customHeight="1">
      <c r="A9" s="107" t="s">
        <v>49</v>
      </c>
      <c r="B9" s="85"/>
      <c r="C9" s="85"/>
      <c r="D9" s="85"/>
      <c r="E9" s="85"/>
      <c r="F9" s="86">
        <v>8094000</v>
      </c>
      <c r="G9" s="86">
        <v>8094000</v>
      </c>
      <c r="H9" s="86">
        <v>8094000</v>
      </c>
    </row>
    <row r="10" spans="1:8" ht="22.5" customHeight="1">
      <c r="A10" s="112" t="s">
        <v>1</v>
      </c>
      <c r="B10" s="113"/>
      <c r="C10" s="113"/>
      <c r="D10" s="113"/>
      <c r="E10" s="122"/>
      <c r="F10" s="87">
        <v>7822000</v>
      </c>
      <c r="G10" s="87">
        <v>7822000</v>
      </c>
      <c r="H10" s="87">
        <v>7822000</v>
      </c>
    </row>
    <row r="11" spans="1:8" ht="22.5" customHeight="1">
      <c r="A11" s="121" t="s">
        <v>2</v>
      </c>
      <c r="B11" s="119"/>
      <c r="C11" s="119"/>
      <c r="D11" s="119"/>
      <c r="E11" s="119"/>
      <c r="F11" s="87">
        <v>272000</v>
      </c>
      <c r="G11" s="87">
        <v>272000</v>
      </c>
      <c r="H11" s="87">
        <v>272000</v>
      </c>
    </row>
    <row r="12" spans="1:8" ht="22.5" customHeight="1">
      <c r="A12" s="112" t="s">
        <v>3</v>
      </c>
      <c r="B12" s="113"/>
      <c r="C12" s="113"/>
      <c r="D12" s="113"/>
      <c r="E12" s="113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09"/>
      <c r="B13" s="110"/>
      <c r="C13" s="110"/>
      <c r="D13" s="110"/>
      <c r="E13" s="110"/>
      <c r="F13" s="111"/>
      <c r="G13" s="111"/>
      <c r="H13" s="111"/>
    </row>
    <row r="14" spans="1:8" ht="27.75" customHeight="1">
      <c r="A14" s="78"/>
      <c r="B14" s="79"/>
      <c r="C14" s="79"/>
      <c r="D14" s="80"/>
      <c r="E14" s="81"/>
      <c r="F14" s="82" t="s">
        <v>63</v>
      </c>
      <c r="G14" s="82" t="s">
        <v>64</v>
      </c>
      <c r="H14" s="83" t="s">
        <v>65</v>
      </c>
    </row>
    <row r="15" spans="1:8" ht="22.5" customHeight="1">
      <c r="A15" s="115" t="s">
        <v>4</v>
      </c>
      <c r="B15" s="116"/>
      <c r="C15" s="116"/>
      <c r="D15" s="116"/>
      <c r="E15" s="117"/>
      <c r="F15" s="89">
        <v>0</v>
      </c>
      <c r="G15" s="89">
        <v>0</v>
      </c>
      <c r="H15" s="87">
        <v>0</v>
      </c>
    </row>
    <row r="16" spans="1:8" s="70" customFormat="1" ht="25.5" customHeight="1">
      <c r="A16" s="118"/>
      <c r="B16" s="110"/>
      <c r="C16" s="110"/>
      <c r="D16" s="110"/>
      <c r="E16" s="110"/>
      <c r="F16" s="111"/>
      <c r="G16" s="111"/>
      <c r="H16" s="111"/>
    </row>
    <row r="17" spans="1:8" s="70" customFormat="1" ht="27.75" customHeight="1">
      <c r="A17" s="78"/>
      <c r="B17" s="79"/>
      <c r="C17" s="79"/>
      <c r="D17" s="80"/>
      <c r="E17" s="81"/>
      <c r="F17" s="82" t="s">
        <v>63</v>
      </c>
      <c r="G17" s="82" t="s">
        <v>64</v>
      </c>
      <c r="H17" s="83" t="s">
        <v>65</v>
      </c>
    </row>
    <row r="18" spans="1:8" s="70" customFormat="1" ht="22.5" customHeight="1">
      <c r="A18" s="114" t="s">
        <v>5</v>
      </c>
      <c r="B18" s="113"/>
      <c r="C18" s="113"/>
      <c r="D18" s="113"/>
      <c r="E18" s="113"/>
      <c r="F18" s="86"/>
      <c r="G18" s="86"/>
      <c r="H18" s="86"/>
    </row>
    <row r="19" spans="1:8" s="70" customFormat="1" ht="22.5" customHeight="1">
      <c r="A19" s="114" t="s">
        <v>6</v>
      </c>
      <c r="B19" s="113"/>
      <c r="C19" s="113"/>
      <c r="D19" s="113"/>
      <c r="E19" s="113"/>
      <c r="F19" s="86"/>
      <c r="G19" s="86"/>
      <c r="H19" s="86"/>
    </row>
    <row r="20" spans="1:8" s="70" customFormat="1" ht="22.5" customHeight="1">
      <c r="A20" s="112" t="s">
        <v>7</v>
      </c>
      <c r="B20" s="113"/>
      <c r="C20" s="113"/>
      <c r="D20" s="113"/>
      <c r="E20" s="113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2" t="s">
        <v>8</v>
      </c>
      <c r="B22" s="113"/>
      <c r="C22" s="113"/>
      <c r="D22" s="113"/>
      <c r="E22" s="113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selection activeCell="D33" sqref="D33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09" t="s">
        <v>9</v>
      </c>
      <c r="B1" s="109"/>
      <c r="C1" s="109"/>
      <c r="D1" s="109"/>
      <c r="E1" s="109"/>
      <c r="F1" s="109"/>
      <c r="G1" s="109"/>
      <c r="H1" s="109"/>
    </row>
    <row r="2" spans="1:8" s="2" customFormat="1" ht="13.5" thickBot="1">
      <c r="A2" s="17"/>
      <c r="H2" s="18" t="s">
        <v>10</v>
      </c>
    </row>
    <row r="3" spans="1:8" s="2" customFormat="1" ht="26.25" thickBot="1">
      <c r="A3" s="102" t="s">
        <v>11</v>
      </c>
      <c r="B3" s="126" t="s">
        <v>21</v>
      </c>
      <c r="C3" s="127"/>
      <c r="D3" s="127"/>
      <c r="E3" s="127"/>
      <c r="F3" s="127"/>
      <c r="G3" s="127"/>
      <c r="H3" s="128"/>
    </row>
    <row r="4" spans="1:8" s="2" customFormat="1" ht="90" thickBot="1">
      <c r="A4" s="103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56</v>
      </c>
      <c r="H4" s="21" t="s">
        <v>19</v>
      </c>
    </row>
    <row r="5" spans="1:8" s="2" customFormat="1" ht="12.75">
      <c r="A5" s="4">
        <v>65</v>
      </c>
      <c r="B5" s="5"/>
      <c r="C5" s="6"/>
      <c r="D5" s="7"/>
      <c r="E5" s="8"/>
      <c r="F5" s="8"/>
      <c r="G5" s="9"/>
      <c r="H5" s="10"/>
    </row>
    <row r="6" spans="1:8" s="2" customFormat="1" ht="12.75">
      <c r="A6" s="22">
        <v>66</v>
      </c>
      <c r="B6" s="23"/>
      <c r="C6" s="24">
        <v>280000</v>
      </c>
      <c r="D6" s="24"/>
      <c r="E6" s="24"/>
      <c r="F6" s="24">
        <v>4000</v>
      </c>
      <c r="G6" s="25"/>
      <c r="H6" s="26"/>
    </row>
    <row r="7" spans="1:8" s="2" customFormat="1" ht="12.75">
      <c r="A7" s="22">
        <v>67</v>
      </c>
      <c r="B7" s="23">
        <v>7610000</v>
      </c>
      <c r="C7" s="24"/>
      <c r="D7" s="24">
        <v>200000</v>
      </c>
      <c r="E7" s="24"/>
      <c r="F7" s="24"/>
      <c r="G7" s="25"/>
      <c r="H7" s="26"/>
    </row>
    <row r="8" spans="1:8" s="2" customFormat="1" ht="12.75">
      <c r="A8" s="27"/>
      <c r="B8" s="23"/>
      <c r="C8" s="24"/>
      <c r="D8" s="24"/>
      <c r="E8" s="24"/>
      <c r="F8" s="24"/>
      <c r="G8" s="25"/>
      <c r="H8" s="26"/>
    </row>
    <row r="9" spans="1:8" s="2" customFormat="1" ht="12.75">
      <c r="A9" s="28"/>
      <c r="B9" s="23"/>
      <c r="C9" s="24"/>
      <c r="D9" s="24"/>
      <c r="E9" s="24"/>
      <c r="F9" s="24"/>
      <c r="G9" s="25"/>
      <c r="H9" s="26"/>
    </row>
    <row r="10" spans="1:8" s="2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2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2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2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2" customFormat="1" ht="30" customHeight="1" thickBot="1">
      <c r="A14" s="34" t="s">
        <v>20</v>
      </c>
      <c r="B14" s="35">
        <f>B7</f>
        <v>7610000</v>
      </c>
      <c r="C14" s="36">
        <v>280000</v>
      </c>
      <c r="D14" s="37">
        <f>D5</f>
        <v>0</v>
      </c>
      <c r="E14" s="36">
        <v>0</v>
      </c>
      <c r="F14" s="37">
        <f>+F6</f>
        <v>4000</v>
      </c>
      <c r="G14" s="36">
        <v>0</v>
      </c>
      <c r="H14" s="38">
        <v>0</v>
      </c>
    </row>
    <row r="15" spans="1:8" s="2" customFormat="1" ht="28.5" customHeight="1" thickBot="1">
      <c r="A15" s="34" t="s">
        <v>22</v>
      </c>
      <c r="B15" s="123">
        <f>B14+C14+D14+E14+F14+G14+H14</f>
        <v>7894000</v>
      </c>
      <c r="C15" s="124"/>
      <c r="D15" s="124"/>
      <c r="E15" s="124"/>
      <c r="F15" s="124"/>
      <c r="G15" s="124"/>
      <c r="H15" s="125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11</v>
      </c>
      <c r="B17" s="126" t="s">
        <v>58</v>
      </c>
      <c r="C17" s="127"/>
      <c r="D17" s="127"/>
      <c r="E17" s="127"/>
      <c r="F17" s="127"/>
      <c r="G17" s="127"/>
      <c r="H17" s="128"/>
    </row>
    <row r="18" spans="1:8" ht="90" thickBot="1">
      <c r="A18" s="105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56</v>
      </c>
      <c r="H18" s="21" t="s">
        <v>19</v>
      </c>
    </row>
    <row r="19" spans="1:8" ht="12.75">
      <c r="A19" s="4">
        <v>65</v>
      </c>
      <c r="B19" s="5"/>
      <c r="C19" s="6"/>
      <c r="D19" s="7"/>
      <c r="E19" s="8"/>
      <c r="F19" s="8"/>
      <c r="G19" s="9"/>
      <c r="H19" s="10"/>
    </row>
    <row r="20" spans="1:8" ht="12.75">
      <c r="A20" s="22">
        <v>66</v>
      </c>
      <c r="B20" s="23"/>
      <c r="C20" s="24">
        <v>280000</v>
      </c>
      <c r="D20" s="24"/>
      <c r="E20" s="24"/>
      <c r="F20" s="24">
        <v>4000</v>
      </c>
      <c r="G20" s="25"/>
      <c r="H20" s="26"/>
    </row>
    <row r="21" spans="1:8" ht="12.75">
      <c r="A21" s="22">
        <v>67</v>
      </c>
      <c r="B21" s="23">
        <v>7610000</v>
      </c>
      <c r="C21" s="24"/>
      <c r="D21" s="24">
        <v>200000</v>
      </c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2" customFormat="1" ht="30" customHeight="1" thickBot="1">
      <c r="A28" s="34" t="s">
        <v>20</v>
      </c>
      <c r="B28" s="35">
        <f>B21</f>
        <v>7610000</v>
      </c>
      <c r="C28" s="36">
        <v>280000</v>
      </c>
      <c r="D28" s="37">
        <f>D19</f>
        <v>0</v>
      </c>
      <c r="E28" s="36">
        <v>0</v>
      </c>
      <c r="F28" s="37">
        <f>+F20</f>
        <v>4000</v>
      </c>
      <c r="G28" s="36">
        <v>0</v>
      </c>
      <c r="H28" s="38">
        <v>0</v>
      </c>
    </row>
    <row r="29" spans="1:8" s="2" customFormat="1" ht="28.5" customHeight="1" thickBot="1">
      <c r="A29" s="34" t="s">
        <v>61</v>
      </c>
      <c r="B29" s="123">
        <f>B28+C28+D28+E28+F28+G28+H28</f>
        <v>7894000</v>
      </c>
      <c r="C29" s="124"/>
      <c r="D29" s="124"/>
      <c r="E29" s="124"/>
      <c r="F29" s="124"/>
      <c r="G29" s="124"/>
      <c r="H29" s="125"/>
    </row>
    <row r="30" spans="4:5" ht="13.5" thickBot="1">
      <c r="D30" s="41"/>
      <c r="E30" s="42"/>
    </row>
    <row r="31" spans="1:8" ht="26.25" thickBot="1">
      <c r="A31" s="104" t="s">
        <v>11</v>
      </c>
      <c r="B31" s="126" t="s">
        <v>60</v>
      </c>
      <c r="C31" s="127"/>
      <c r="D31" s="127"/>
      <c r="E31" s="127"/>
      <c r="F31" s="127"/>
      <c r="G31" s="127"/>
      <c r="H31" s="128"/>
    </row>
    <row r="32" spans="1:8" ht="90" thickBot="1">
      <c r="A32" s="105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56</v>
      </c>
      <c r="H32" s="21" t="s">
        <v>19</v>
      </c>
    </row>
    <row r="33" spans="1:8" ht="12.75">
      <c r="A33" s="4">
        <v>65</v>
      </c>
      <c r="B33" s="5"/>
      <c r="C33" s="6"/>
      <c r="D33" s="7"/>
      <c r="E33" s="8"/>
      <c r="F33" s="8"/>
      <c r="G33" s="9"/>
      <c r="H33" s="10"/>
    </row>
    <row r="34" spans="1:8" ht="12.75">
      <c r="A34" s="22">
        <v>66</v>
      </c>
      <c r="B34" s="23"/>
      <c r="C34" s="24">
        <v>280000</v>
      </c>
      <c r="D34" s="24"/>
      <c r="E34" s="24"/>
      <c r="F34" s="24">
        <v>4000</v>
      </c>
      <c r="G34" s="25"/>
      <c r="H34" s="26"/>
    </row>
    <row r="35" spans="1:8" ht="12.75">
      <c r="A35" s="22">
        <v>67</v>
      </c>
      <c r="B35" s="23">
        <v>7610000</v>
      </c>
      <c r="C35" s="24"/>
      <c r="D35" s="24">
        <v>200000</v>
      </c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2" customFormat="1" ht="30" customHeight="1" thickBot="1">
      <c r="A42" s="34" t="s">
        <v>20</v>
      </c>
      <c r="B42" s="35">
        <f>B35</f>
        <v>7610000</v>
      </c>
      <c r="C42" s="36">
        <v>280000</v>
      </c>
      <c r="D42" s="37">
        <f>D33</f>
        <v>0</v>
      </c>
      <c r="E42" s="36">
        <v>0</v>
      </c>
      <c r="F42" s="37">
        <f>+F34</f>
        <v>4000</v>
      </c>
      <c r="G42" s="36">
        <v>0</v>
      </c>
      <c r="H42" s="38">
        <v>0</v>
      </c>
    </row>
    <row r="43" spans="1:8" s="2" customFormat="1" ht="28.5" customHeight="1" thickBot="1">
      <c r="A43" s="34" t="s">
        <v>62</v>
      </c>
      <c r="B43" s="123">
        <f>B42+C42+D42+E42+F42+G42+H42</f>
        <v>7894000</v>
      </c>
      <c r="C43" s="124"/>
      <c r="D43" s="124"/>
      <c r="E43" s="124"/>
      <c r="F43" s="124"/>
      <c r="G43" s="124"/>
      <c r="H43" s="125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29"/>
      <c r="B155" s="130"/>
      <c r="C155" s="130"/>
      <c r="D155" s="130"/>
      <c r="E155" s="130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J23" sqref="J23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7.14062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" customWidth="1"/>
  </cols>
  <sheetData>
    <row r="1" spans="1:12" ht="24" customHeight="1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3" customFormat="1" ht="67.5">
      <c r="A2" s="11" t="s">
        <v>24</v>
      </c>
      <c r="B2" s="11" t="s">
        <v>25</v>
      </c>
      <c r="C2" s="12" t="s">
        <v>66</v>
      </c>
      <c r="D2" s="101" t="s">
        <v>13</v>
      </c>
      <c r="E2" s="101" t="s">
        <v>14</v>
      </c>
      <c r="F2" s="101" t="s">
        <v>15</v>
      </c>
      <c r="G2" s="101" t="s">
        <v>16</v>
      </c>
      <c r="H2" s="101" t="s">
        <v>26</v>
      </c>
      <c r="I2" s="101" t="s">
        <v>18</v>
      </c>
      <c r="J2" s="101" t="s">
        <v>19</v>
      </c>
      <c r="K2" s="12" t="s">
        <v>59</v>
      </c>
      <c r="L2" s="12" t="s">
        <v>67</v>
      </c>
    </row>
    <row r="3" spans="1:12" ht="12.75">
      <c r="A3" s="96"/>
      <c r="B3" s="16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" s="13" customFormat="1" ht="12.75">
      <c r="A4" s="96"/>
      <c r="B4" s="98" t="s">
        <v>68</v>
      </c>
    </row>
    <row r="5" spans="1:12" ht="12.75">
      <c r="A5" s="96"/>
      <c r="B5" s="16"/>
      <c r="C5" s="1"/>
      <c r="D5" s="1"/>
      <c r="E5" s="1"/>
      <c r="F5" s="1"/>
      <c r="G5" s="1"/>
      <c r="H5" s="1"/>
      <c r="I5" s="1"/>
      <c r="J5" s="1"/>
      <c r="K5" s="1"/>
      <c r="L5" s="1"/>
    </row>
    <row r="6" spans="1:2" s="13" customFormat="1" ht="12.75">
      <c r="A6" s="96"/>
      <c r="B6" s="99" t="s">
        <v>51</v>
      </c>
    </row>
    <row r="7" spans="1:2" s="13" customFormat="1" ht="12.75" customHeight="1">
      <c r="A7" s="108" t="s">
        <v>50</v>
      </c>
      <c r="B7" s="99" t="s">
        <v>52</v>
      </c>
    </row>
    <row r="8" spans="1:2" s="13" customFormat="1" ht="12.75">
      <c r="A8" s="96">
        <v>3</v>
      </c>
      <c r="B8" s="99" t="s">
        <v>27</v>
      </c>
    </row>
    <row r="9" spans="1:12" s="13" customFormat="1" ht="12.75">
      <c r="A9" s="96">
        <v>31</v>
      </c>
      <c r="B9" s="99" t="s">
        <v>28</v>
      </c>
      <c r="C9" s="13">
        <v>6440000</v>
      </c>
      <c r="D9" s="13">
        <v>6440000</v>
      </c>
      <c r="K9" s="13">
        <v>6440000</v>
      </c>
      <c r="L9" s="13">
        <v>6440000</v>
      </c>
    </row>
    <row r="10" spans="1:12" ht="12.75">
      <c r="A10" s="95">
        <v>311</v>
      </c>
      <c r="B10" s="16" t="s">
        <v>29</v>
      </c>
      <c r="C10" s="1">
        <v>5420000</v>
      </c>
      <c r="D10" s="1">
        <v>5420000</v>
      </c>
      <c r="E10" s="1"/>
      <c r="F10" s="1"/>
      <c r="G10" s="1"/>
      <c r="H10" s="1"/>
      <c r="I10" s="1"/>
      <c r="J10" s="1"/>
      <c r="K10" s="1">
        <v>5420000</v>
      </c>
      <c r="L10" s="1">
        <v>5420000</v>
      </c>
    </row>
    <row r="11" spans="1:12" ht="12.75">
      <c r="A11" s="95">
        <v>312</v>
      </c>
      <c r="B11" s="16" t="s">
        <v>30</v>
      </c>
      <c r="C11" s="1">
        <v>65000</v>
      </c>
      <c r="D11" s="1">
        <v>65000</v>
      </c>
      <c r="E11" s="1"/>
      <c r="F11" s="1"/>
      <c r="G11" s="1"/>
      <c r="H11" s="1"/>
      <c r="I11" s="1"/>
      <c r="J11" s="1"/>
      <c r="K11" s="1">
        <v>65000</v>
      </c>
      <c r="L11" s="1">
        <v>65000</v>
      </c>
    </row>
    <row r="12" spans="1:12" ht="12.75">
      <c r="A12" s="95">
        <v>313</v>
      </c>
      <c r="B12" s="16" t="s">
        <v>31</v>
      </c>
      <c r="C12" s="1">
        <v>955000</v>
      </c>
      <c r="D12" s="1">
        <v>955000</v>
      </c>
      <c r="E12" s="1"/>
      <c r="F12" s="1"/>
      <c r="G12" s="1"/>
      <c r="H12" s="1"/>
      <c r="I12" s="1"/>
      <c r="J12" s="1"/>
      <c r="K12" s="1">
        <v>955000</v>
      </c>
      <c r="L12" s="1">
        <v>955000</v>
      </c>
    </row>
    <row r="13" spans="1:12" s="13" customFormat="1" ht="12.75">
      <c r="A13" s="96">
        <v>32</v>
      </c>
      <c r="B13" s="99" t="s">
        <v>32</v>
      </c>
      <c r="C13" s="13">
        <v>1380000</v>
      </c>
      <c r="D13" s="13">
        <v>1163900</v>
      </c>
      <c r="E13" s="13">
        <v>212100</v>
      </c>
      <c r="H13" s="13">
        <v>4000</v>
      </c>
      <c r="K13" s="13">
        <v>1380000</v>
      </c>
      <c r="L13" s="13">
        <v>1380000</v>
      </c>
    </row>
    <row r="14" spans="1:12" ht="12.75">
      <c r="A14" s="95">
        <v>321</v>
      </c>
      <c r="B14" s="16" t="s">
        <v>33</v>
      </c>
      <c r="C14" s="1">
        <v>200000</v>
      </c>
      <c r="D14" s="1">
        <v>140000</v>
      </c>
      <c r="E14" s="1">
        <v>60000</v>
      </c>
      <c r="F14" s="1"/>
      <c r="G14" s="1"/>
      <c r="H14" s="1"/>
      <c r="I14" s="1"/>
      <c r="J14" s="1"/>
      <c r="K14" s="1">
        <v>200000</v>
      </c>
      <c r="L14" s="1">
        <v>200000</v>
      </c>
    </row>
    <row r="15" spans="1:12" ht="12.75">
      <c r="A15" s="95">
        <v>322</v>
      </c>
      <c r="B15" s="16" t="s">
        <v>34</v>
      </c>
      <c r="C15" s="1">
        <v>210000</v>
      </c>
      <c r="D15" s="1">
        <v>150000</v>
      </c>
      <c r="E15" s="1">
        <v>60000</v>
      </c>
      <c r="F15" s="1"/>
      <c r="G15" s="1"/>
      <c r="H15" s="1"/>
      <c r="I15" s="1"/>
      <c r="J15" s="1"/>
      <c r="K15" s="1">
        <v>210000</v>
      </c>
      <c r="L15" s="1">
        <v>210000</v>
      </c>
    </row>
    <row r="16" spans="1:12" ht="12.75">
      <c r="A16" s="95">
        <v>323</v>
      </c>
      <c r="B16" s="16" t="s">
        <v>35</v>
      </c>
      <c r="C16" s="1">
        <v>950000</v>
      </c>
      <c r="D16" s="1">
        <v>871000</v>
      </c>
      <c r="E16" s="1">
        <v>75000</v>
      </c>
      <c r="F16" s="1"/>
      <c r="G16" s="1"/>
      <c r="H16" s="1">
        <v>4000</v>
      </c>
      <c r="I16" s="1"/>
      <c r="J16" s="1"/>
      <c r="K16" s="1">
        <v>950000</v>
      </c>
      <c r="L16" s="1">
        <v>950000</v>
      </c>
    </row>
    <row r="17" spans="1:12" ht="12.75">
      <c r="A17" s="95">
        <v>329</v>
      </c>
      <c r="B17" s="16" t="s">
        <v>36</v>
      </c>
      <c r="C17" s="1">
        <v>20000</v>
      </c>
      <c r="D17" s="1">
        <v>2900</v>
      </c>
      <c r="E17" s="1">
        <v>17100</v>
      </c>
      <c r="F17" s="1"/>
      <c r="G17" s="1"/>
      <c r="H17" s="1"/>
      <c r="I17" s="1"/>
      <c r="J17" s="1"/>
      <c r="K17" s="1">
        <v>20000</v>
      </c>
      <c r="L17" s="1">
        <v>20000</v>
      </c>
    </row>
    <row r="18" spans="1:12" s="13" customFormat="1" ht="12.75">
      <c r="A18" s="96">
        <v>34</v>
      </c>
      <c r="B18" s="99" t="s">
        <v>37</v>
      </c>
      <c r="C18" s="13">
        <v>2000</v>
      </c>
      <c r="D18" s="13">
        <v>1100</v>
      </c>
      <c r="E18" s="13">
        <v>900</v>
      </c>
      <c r="K18" s="13">
        <v>2000</v>
      </c>
      <c r="L18" s="13">
        <v>2000</v>
      </c>
    </row>
    <row r="19" spans="1:12" ht="12.75">
      <c r="A19" s="95">
        <v>343</v>
      </c>
      <c r="B19" s="16" t="s">
        <v>38</v>
      </c>
      <c r="C19" s="1">
        <v>2000</v>
      </c>
      <c r="D19" s="1">
        <v>1100</v>
      </c>
      <c r="E19" s="1">
        <v>900</v>
      </c>
      <c r="F19" s="1"/>
      <c r="G19" s="1"/>
      <c r="H19" s="1"/>
      <c r="I19" s="1"/>
      <c r="J19" s="1"/>
      <c r="K19" s="1">
        <v>2000</v>
      </c>
      <c r="L19" s="1">
        <v>2000</v>
      </c>
    </row>
    <row r="20" spans="1:2" s="13" customFormat="1" ht="25.5">
      <c r="A20" s="96">
        <v>4</v>
      </c>
      <c r="B20" s="99" t="s">
        <v>42</v>
      </c>
    </row>
    <row r="21" spans="1:12" s="13" customFormat="1" ht="25.5">
      <c r="A21" s="96">
        <v>42</v>
      </c>
      <c r="B21" s="99" t="s">
        <v>43</v>
      </c>
      <c r="C21" s="13">
        <v>272000</v>
      </c>
      <c r="D21" s="13">
        <v>5000</v>
      </c>
      <c r="E21" s="13">
        <v>67000</v>
      </c>
      <c r="F21" s="13">
        <v>200000</v>
      </c>
      <c r="K21" s="13">
        <v>272000</v>
      </c>
      <c r="L21" s="13">
        <v>272000</v>
      </c>
    </row>
    <row r="22" spans="1:12" ht="12.75">
      <c r="A22" s="95">
        <v>422</v>
      </c>
      <c r="B22" s="16" t="s">
        <v>41</v>
      </c>
      <c r="C22" s="1">
        <v>232000</v>
      </c>
      <c r="D22" s="1"/>
      <c r="E22" s="1">
        <v>32000</v>
      </c>
      <c r="F22" s="1">
        <v>200000</v>
      </c>
      <c r="G22" s="1"/>
      <c r="H22" s="1"/>
      <c r="I22" s="1"/>
      <c r="J22" s="1"/>
      <c r="K22" s="1">
        <v>232000</v>
      </c>
      <c r="L22" s="1">
        <v>232000</v>
      </c>
    </row>
    <row r="23" spans="1:12" ht="25.5">
      <c r="A23" s="95">
        <v>424</v>
      </c>
      <c r="B23" s="16" t="s">
        <v>45</v>
      </c>
      <c r="C23" s="1">
        <v>40000</v>
      </c>
      <c r="D23" s="1">
        <v>5000</v>
      </c>
      <c r="E23" s="1">
        <v>35000</v>
      </c>
      <c r="F23" s="1"/>
      <c r="G23" s="1"/>
      <c r="H23" s="1"/>
      <c r="I23" s="1"/>
      <c r="J23" s="1"/>
      <c r="K23" s="1">
        <v>40000</v>
      </c>
      <c r="L23" s="1">
        <v>40000</v>
      </c>
    </row>
    <row r="24" spans="1:12" ht="12.75">
      <c r="A24" s="96"/>
      <c r="B24" s="16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2" s="13" customFormat="1" ht="12.75" customHeight="1">
      <c r="A25" s="108" t="s">
        <v>50</v>
      </c>
      <c r="B25" s="99" t="s">
        <v>52</v>
      </c>
    </row>
    <row r="26" spans="1:2" s="13" customFormat="1" ht="12.75">
      <c r="A26" s="96">
        <v>3</v>
      </c>
      <c r="B26" s="99" t="s">
        <v>27</v>
      </c>
    </row>
    <row r="27" spans="1:2" s="13" customFormat="1" ht="12.75">
      <c r="A27" s="96">
        <v>32</v>
      </c>
      <c r="B27" s="99" t="s">
        <v>32</v>
      </c>
    </row>
    <row r="28" spans="1:12" ht="12.75">
      <c r="A28" s="95">
        <v>321</v>
      </c>
      <c r="B28" s="16" t="s">
        <v>33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95">
        <v>322</v>
      </c>
      <c r="B29" s="16" t="s">
        <v>34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95">
        <v>323</v>
      </c>
      <c r="B30" s="16" t="s">
        <v>35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96"/>
      <c r="B31" s="16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2" s="13" customFormat="1" ht="12.75" customHeight="1">
      <c r="A32" s="108" t="s">
        <v>50</v>
      </c>
      <c r="B32" s="99" t="s">
        <v>52</v>
      </c>
    </row>
    <row r="33" spans="1:2" s="13" customFormat="1" ht="12.75">
      <c r="A33" s="96">
        <v>3</v>
      </c>
      <c r="B33" s="99" t="s">
        <v>27</v>
      </c>
    </row>
    <row r="34" spans="1:2" s="13" customFormat="1" ht="12.75">
      <c r="A34" s="96">
        <v>31</v>
      </c>
      <c r="B34" s="99" t="s">
        <v>28</v>
      </c>
    </row>
    <row r="35" spans="1:12" ht="12.75">
      <c r="A35" s="95">
        <v>311</v>
      </c>
      <c r="B35" s="16" t="s">
        <v>29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95">
        <v>312</v>
      </c>
      <c r="B36" s="16" t="s">
        <v>30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95">
        <v>313</v>
      </c>
      <c r="B37" s="16" t="s">
        <v>31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2" s="13" customFormat="1" ht="12.75">
      <c r="A38" s="96">
        <v>32</v>
      </c>
      <c r="B38" s="99" t="s">
        <v>32</v>
      </c>
    </row>
    <row r="39" spans="1:12" ht="12.75">
      <c r="A39" s="95">
        <v>321</v>
      </c>
      <c r="B39" s="16" t="s">
        <v>33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95">
        <v>322</v>
      </c>
      <c r="B40" s="16" t="s">
        <v>34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95">
        <v>323</v>
      </c>
      <c r="B41" s="16" t="s">
        <v>35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95">
        <v>329</v>
      </c>
      <c r="B42" s="16" t="s">
        <v>36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2" s="13" customFormat="1" ht="12.75">
      <c r="A43" s="96">
        <v>34</v>
      </c>
      <c r="B43" s="99" t="s">
        <v>37</v>
      </c>
    </row>
    <row r="44" spans="1:12" ht="12.75">
      <c r="A44" s="95">
        <v>343</v>
      </c>
      <c r="B44" s="16" t="s">
        <v>38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96"/>
      <c r="B45" s="16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2" s="13" customFormat="1" ht="12.75" customHeight="1">
      <c r="A46" s="108" t="s">
        <v>50</v>
      </c>
      <c r="B46" s="99" t="s">
        <v>52</v>
      </c>
    </row>
    <row r="47" spans="1:2" s="13" customFormat="1" ht="12.75">
      <c r="A47" s="96">
        <v>3</v>
      </c>
      <c r="B47" s="99" t="s">
        <v>27</v>
      </c>
    </row>
    <row r="48" spans="1:2" s="13" customFormat="1" ht="12.75">
      <c r="A48" s="96">
        <v>31</v>
      </c>
      <c r="B48" s="99" t="s">
        <v>28</v>
      </c>
    </row>
    <row r="49" spans="1:12" ht="12.75">
      <c r="A49" s="95">
        <v>311</v>
      </c>
      <c r="B49" s="16" t="s">
        <v>29</v>
      </c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95">
        <v>312</v>
      </c>
      <c r="B50" s="16" t="s">
        <v>30</v>
      </c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95">
        <v>313</v>
      </c>
      <c r="B51" s="16" t="s">
        <v>31</v>
      </c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2" s="13" customFormat="1" ht="12.75">
      <c r="A52" s="96">
        <v>32</v>
      </c>
      <c r="B52" s="99" t="s">
        <v>32</v>
      </c>
    </row>
    <row r="53" spans="1:12" ht="12.75">
      <c r="A53" s="95">
        <v>321</v>
      </c>
      <c r="B53" s="16" t="s">
        <v>33</v>
      </c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95">
        <v>322</v>
      </c>
      <c r="B54" s="16" t="s">
        <v>34</v>
      </c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95">
        <v>323</v>
      </c>
      <c r="B55" s="16" t="s">
        <v>35</v>
      </c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95">
        <v>329</v>
      </c>
      <c r="B56" s="16" t="s">
        <v>36</v>
      </c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2" s="13" customFormat="1" ht="12.75">
      <c r="A57" s="96">
        <v>34</v>
      </c>
      <c r="B57" s="99" t="s">
        <v>37</v>
      </c>
    </row>
    <row r="58" spans="1:12" ht="12.75">
      <c r="A58" s="95">
        <v>343</v>
      </c>
      <c r="B58" s="16" t="s">
        <v>38</v>
      </c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96"/>
      <c r="B59" s="16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2" s="13" customFormat="1" ht="12.75" customHeight="1">
      <c r="A60" s="108" t="s">
        <v>50</v>
      </c>
      <c r="B60" s="99" t="s">
        <v>52</v>
      </c>
    </row>
    <row r="61" spans="1:2" s="13" customFormat="1" ht="12.75">
      <c r="A61" s="96">
        <v>3</v>
      </c>
      <c r="B61" s="99" t="s">
        <v>27</v>
      </c>
    </row>
    <row r="62" spans="1:2" s="13" customFormat="1" ht="12.75">
      <c r="A62" s="96">
        <v>31</v>
      </c>
      <c r="B62" s="99" t="s">
        <v>28</v>
      </c>
    </row>
    <row r="63" spans="1:12" ht="12.75">
      <c r="A63" s="95">
        <v>311</v>
      </c>
      <c r="B63" s="16" t="s">
        <v>29</v>
      </c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95">
        <v>312</v>
      </c>
      <c r="B64" s="16" t="s">
        <v>30</v>
      </c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95">
        <v>313</v>
      </c>
      <c r="B65" s="16" t="s">
        <v>31</v>
      </c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2" s="13" customFormat="1" ht="12.75">
      <c r="A66" s="96">
        <v>32</v>
      </c>
      <c r="B66" s="99" t="s">
        <v>32</v>
      </c>
    </row>
    <row r="67" spans="1:12" ht="12.75">
      <c r="A67" s="95">
        <v>321</v>
      </c>
      <c r="B67" s="16" t="s">
        <v>33</v>
      </c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95">
        <v>322</v>
      </c>
      <c r="B68" s="16" t="s">
        <v>34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95">
        <v>323</v>
      </c>
      <c r="B69" s="16" t="s">
        <v>35</v>
      </c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95">
        <v>329</v>
      </c>
      <c r="B70" s="16" t="s">
        <v>36</v>
      </c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2" s="13" customFormat="1" ht="12.75">
      <c r="A71" s="96">
        <v>34</v>
      </c>
      <c r="B71" s="99" t="s">
        <v>37</v>
      </c>
    </row>
    <row r="72" spans="1:12" ht="12.75">
      <c r="A72" s="95">
        <v>343</v>
      </c>
      <c r="B72" s="16" t="s">
        <v>38</v>
      </c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96"/>
      <c r="B73" s="16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2" s="13" customFormat="1" ht="12.75">
      <c r="A74" s="108" t="s">
        <v>50</v>
      </c>
      <c r="B74" s="99" t="s">
        <v>52</v>
      </c>
    </row>
    <row r="75" spans="1:2" s="13" customFormat="1" ht="12.75">
      <c r="A75" s="96">
        <v>3</v>
      </c>
      <c r="B75" s="99" t="s">
        <v>27</v>
      </c>
    </row>
    <row r="76" spans="1:2" s="13" customFormat="1" ht="12.75">
      <c r="A76" s="96">
        <v>31</v>
      </c>
      <c r="B76" s="99" t="s">
        <v>28</v>
      </c>
    </row>
    <row r="77" spans="1:12" ht="12.75">
      <c r="A77" s="95">
        <v>311</v>
      </c>
      <c r="B77" s="16" t="s">
        <v>29</v>
      </c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95">
        <v>312</v>
      </c>
      <c r="B78" s="16" t="s">
        <v>30</v>
      </c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95">
        <v>313</v>
      </c>
      <c r="B79" s="16" t="s">
        <v>31</v>
      </c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2" s="13" customFormat="1" ht="12.75">
      <c r="A80" s="96">
        <v>32</v>
      </c>
      <c r="B80" s="99" t="s">
        <v>32</v>
      </c>
    </row>
    <row r="81" spans="1:12" ht="12.75">
      <c r="A81" s="95">
        <v>321</v>
      </c>
      <c r="B81" s="16" t="s">
        <v>33</v>
      </c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95">
        <v>322</v>
      </c>
      <c r="B82" s="16" t="s">
        <v>34</v>
      </c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95">
        <v>323</v>
      </c>
      <c r="B83" s="16" t="s">
        <v>35</v>
      </c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95">
        <v>329</v>
      </c>
      <c r="B84" s="16" t="s">
        <v>36</v>
      </c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2" s="13" customFormat="1" ht="12.75">
      <c r="A85" s="96">
        <v>34</v>
      </c>
      <c r="B85" s="99" t="s">
        <v>37</v>
      </c>
    </row>
    <row r="86" spans="1:12" ht="12.75">
      <c r="A86" s="95">
        <v>343</v>
      </c>
      <c r="B86" s="16" t="s">
        <v>38</v>
      </c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2" s="13" customFormat="1" ht="25.5">
      <c r="A87" s="96">
        <v>4</v>
      </c>
      <c r="B87" s="99" t="s">
        <v>42</v>
      </c>
    </row>
    <row r="88" spans="1:2" s="13" customFormat="1" ht="25.5">
      <c r="A88" s="96">
        <v>42</v>
      </c>
      <c r="B88" s="99" t="s">
        <v>43</v>
      </c>
    </row>
    <row r="89" spans="1:12" ht="12.75">
      <c r="A89" s="95">
        <v>422</v>
      </c>
      <c r="B89" s="16" t="s">
        <v>41</v>
      </c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25.5">
      <c r="A90" s="95">
        <v>424</v>
      </c>
      <c r="B90" s="16" t="s">
        <v>45</v>
      </c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96"/>
      <c r="B91" s="16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2" s="13" customFormat="1" ht="12.75" customHeight="1">
      <c r="A92" s="108" t="s">
        <v>50</v>
      </c>
      <c r="B92" s="99" t="s">
        <v>52</v>
      </c>
    </row>
    <row r="93" spans="1:2" s="13" customFormat="1" ht="12.75">
      <c r="A93" s="96">
        <v>3</v>
      </c>
      <c r="B93" s="99" t="s">
        <v>27</v>
      </c>
    </row>
    <row r="94" spans="1:2" s="13" customFormat="1" ht="12.75">
      <c r="A94" s="96">
        <v>31</v>
      </c>
      <c r="B94" s="99" t="s">
        <v>28</v>
      </c>
    </row>
    <row r="95" spans="1:12" ht="12.75">
      <c r="A95" s="95">
        <v>311</v>
      </c>
      <c r="B95" s="16" t="s">
        <v>29</v>
      </c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95">
        <v>312</v>
      </c>
      <c r="B96" s="16" t="s">
        <v>30</v>
      </c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95">
        <v>313</v>
      </c>
      <c r="B97" s="16" t="s">
        <v>31</v>
      </c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2" s="13" customFormat="1" ht="12.75">
      <c r="A98" s="96">
        <v>32</v>
      </c>
      <c r="B98" s="99" t="s">
        <v>32</v>
      </c>
    </row>
    <row r="99" spans="1:12" ht="12.75">
      <c r="A99" s="95">
        <v>321</v>
      </c>
      <c r="B99" s="16" t="s">
        <v>33</v>
      </c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95">
        <v>322</v>
      </c>
      <c r="B100" s="16" t="s">
        <v>34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95">
        <v>323</v>
      </c>
      <c r="B101" s="16" t="s">
        <v>35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95">
        <v>329</v>
      </c>
      <c r="B102" s="16" t="s">
        <v>36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2" s="13" customFormat="1" ht="12.75">
      <c r="A103" s="96">
        <v>34</v>
      </c>
      <c r="B103" s="99" t="s">
        <v>37</v>
      </c>
    </row>
    <row r="104" spans="1:12" ht="12.75">
      <c r="A104" s="95">
        <v>343</v>
      </c>
      <c r="B104" s="16" t="s">
        <v>38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2" s="13" customFormat="1" ht="12.75">
      <c r="A105" s="96">
        <v>38</v>
      </c>
      <c r="B105" s="99" t="s">
        <v>39</v>
      </c>
    </row>
    <row r="106" spans="1:12" ht="12.75">
      <c r="A106" s="95">
        <v>381</v>
      </c>
      <c r="B106" s="16" t="s">
        <v>40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2" s="13" customFormat="1" ht="25.5">
      <c r="A107" s="96">
        <v>4</v>
      </c>
      <c r="B107" s="99" t="s">
        <v>42</v>
      </c>
    </row>
    <row r="108" spans="1:2" s="13" customFormat="1" ht="25.5">
      <c r="A108" s="96">
        <v>42</v>
      </c>
      <c r="B108" s="99" t="s">
        <v>43</v>
      </c>
    </row>
    <row r="109" spans="1:12" ht="12.75" customHeight="1">
      <c r="A109" s="95">
        <v>422</v>
      </c>
      <c r="B109" s="16" t="s">
        <v>41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25.5">
      <c r="A110" s="95">
        <v>424</v>
      </c>
      <c r="B110" s="16" t="s">
        <v>45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96"/>
      <c r="B111" s="16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2" s="13" customFormat="1" ht="12.75">
      <c r="A112" s="108" t="s">
        <v>53</v>
      </c>
      <c r="B112" s="99" t="s">
        <v>54</v>
      </c>
    </row>
    <row r="113" spans="1:2" s="13" customFormat="1" ht="12.75">
      <c r="A113" s="96">
        <v>3</v>
      </c>
      <c r="B113" s="99" t="s">
        <v>27</v>
      </c>
    </row>
    <row r="114" spans="1:2" s="13" customFormat="1" ht="12.75">
      <c r="A114" s="96">
        <v>31</v>
      </c>
      <c r="B114" s="99" t="s">
        <v>28</v>
      </c>
    </row>
    <row r="115" spans="1:12" ht="12.75">
      <c r="A115" s="95">
        <v>311</v>
      </c>
      <c r="B115" s="16" t="s">
        <v>29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95">
        <v>312</v>
      </c>
      <c r="B116" s="16" t="s">
        <v>30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95">
        <v>313</v>
      </c>
      <c r="B117" s="16" t="s">
        <v>31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2" s="13" customFormat="1" ht="12.75">
      <c r="A118" s="96">
        <v>32</v>
      </c>
      <c r="B118" s="99" t="s">
        <v>32</v>
      </c>
    </row>
    <row r="119" spans="1:12" ht="12.75">
      <c r="A119" s="95">
        <v>321</v>
      </c>
      <c r="B119" s="16" t="s">
        <v>33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95">
        <v>322</v>
      </c>
      <c r="B120" s="16" t="s">
        <v>34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95">
        <v>323</v>
      </c>
      <c r="B121" s="16" t="s">
        <v>35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95">
        <v>329</v>
      </c>
      <c r="B122" s="16" t="s">
        <v>36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2" s="13" customFormat="1" ht="12.75">
      <c r="A123" s="96">
        <v>34</v>
      </c>
      <c r="B123" s="99" t="s">
        <v>37</v>
      </c>
    </row>
    <row r="124" spans="1:12" ht="12.75">
      <c r="A124" s="95">
        <v>343</v>
      </c>
      <c r="B124" s="16" t="s">
        <v>38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2" s="13" customFormat="1" ht="25.5">
      <c r="A125" s="96">
        <v>4</v>
      </c>
      <c r="B125" s="99" t="s">
        <v>42</v>
      </c>
    </row>
    <row r="126" spans="1:2" s="13" customFormat="1" ht="25.5">
      <c r="A126" s="96">
        <v>41</v>
      </c>
      <c r="B126" s="99" t="s">
        <v>46</v>
      </c>
    </row>
    <row r="127" spans="1:12" ht="12.75">
      <c r="A127" s="95">
        <v>411</v>
      </c>
      <c r="B127" s="16" t="s">
        <v>44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2" s="13" customFormat="1" ht="25.5">
      <c r="A128" s="96">
        <v>42</v>
      </c>
      <c r="B128" s="99" t="s">
        <v>43</v>
      </c>
    </row>
    <row r="129" spans="1:12" ht="12.75">
      <c r="A129" s="95">
        <v>422</v>
      </c>
      <c r="B129" s="16" t="s">
        <v>41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25.5">
      <c r="A130" s="95">
        <v>424</v>
      </c>
      <c r="B130" s="16" t="s">
        <v>45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96"/>
      <c r="B131" s="16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96"/>
      <c r="B132" s="16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96"/>
      <c r="B133" s="16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96"/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96"/>
      <c r="B135" s="16" t="s">
        <v>57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96"/>
      <c r="B136" s="16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96"/>
      <c r="B137" s="16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96"/>
      <c r="B138" s="16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96"/>
      <c r="B139" s="16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96"/>
      <c r="B140" s="16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96"/>
      <c r="B141" s="16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96"/>
      <c r="B142" s="16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96"/>
      <c r="B143" s="16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96"/>
      <c r="B144" s="16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96"/>
      <c r="B145" s="16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96"/>
      <c r="B146" s="16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96"/>
      <c r="B147" s="16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96"/>
      <c r="B148" s="16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96"/>
      <c r="B149" s="16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96"/>
      <c r="B150" s="16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96"/>
      <c r="B151" s="16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96"/>
      <c r="B152" s="16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96"/>
      <c r="B153" s="16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96"/>
      <c r="B154" s="16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96"/>
      <c r="B155" s="16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96"/>
      <c r="B156" s="16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96"/>
      <c r="B157" s="16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96"/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96"/>
      <c r="B159" s="16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96"/>
      <c r="B160" s="16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96"/>
      <c r="B161" s="16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96"/>
      <c r="B162" s="16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96"/>
      <c r="B163" s="16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96"/>
      <c r="B164" s="16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96"/>
      <c r="B165" s="16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96"/>
      <c r="B166" s="16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96"/>
      <c r="B167" s="16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96"/>
      <c r="B168" s="16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96"/>
      <c r="B169" s="16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96"/>
      <c r="B170" s="16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96"/>
      <c r="B171" s="16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96"/>
      <c r="B172" s="16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96"/>
      <c r="B173" s="16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96"/>
      <c r="B174" s="16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96"/>
      <c r="B175" s="16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96"/>
      <c r="B176" s="16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96"/>
      <c r="B177" s="16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96"/>
      <c r="B178" s="16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96"/>
      <c r="B179" s="16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96"/>
      <c r="B180" s="16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96"/>
      <c r="B181" s="16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96"/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96"/>
      <c r="B183" s="16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96"/>
      <c r="B184" s="16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96"/>
      <c r="B185" s="16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96"/>
      <c r="B186" s="16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96"/>
      <c r="B187" s="16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96"/>
      <c r="B188" s="16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96"/>
      <c r="B189" s="16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96"/>
      <c r="B190" s="16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96"/>
      <c r="B191" s="16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96"/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96"/>
      <c r="B193" s="16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96"/>
      <c r="B194" s="16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96"/>
      <c r="B195" s="16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96"/>
      <c r="B196" s="16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96"/>
      <c r="B197" s="16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96"/>
      <c r="B198" s="16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96"/>
      <c r="B199" s="16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96"/>
      <c r="B200" s="16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96"/>
      <c r="B201" s="16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96"/>
      <c r="B202" s="16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96"/>
      <c r="B203" s="16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96"/>
      <c r="B204" s="16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96"/>
      <c r="B205" s="16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96"/>
      <c r="B206" s="16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96"/>
      <c r="B207" s="16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96"/>
      <c r="B208" s="16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96"/>
      <c r="B209" s="16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96"/>
      <c r="B210" s="16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96"/>
      <c r="B211" s="16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96"/>
      <c r="B212" s="16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96"/>
      <c r="B213" s="16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96"/>
      <c r="B214" s="16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96"/>
      <c r="B215" s="16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96"/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96"/>
      <c r="B217" s="16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96"/>
      <c r="B218" s="16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96"/>
      <c r="B219" s="16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96"/>
      <c r="B220" s="16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96"/>
      <c r="B221" s="16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96"/>
      <c r="B222" s="16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96"/>
      <c r="B223" s="16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96"/>
      <c r="B224" s="16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96"/>
      <c r="B225" s="16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96"/>
      <c r="B226" s="16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96"/>
      <c r="B227" s="16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96"/>
      <c r="B228" s="16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96"/>
      <c r="B229" s="16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96"/>
      <c r="B230" s="16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96"/>
      <c r="B231" s="16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96"/>
      <c r="B232" s="16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96"/>
      <c r="B233" s="16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96"/>
      <c r="B234" s="16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96"/>
      <c r="B235" s="16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96"/>
      <c r="B236" s="16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96"/>
      <c r="B237" s="16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96"/>
      <c r="B238" s="16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96"/>
      <c r="B239" s="16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96"/>
      <c r="B240" s="16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96"/>
      <c r="B241" s="16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96"/>
      <c r="B242" s="16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96"/>
      <c r="B243" s="16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96"/>
      <c r="B244" s="16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96"/>
      <c r="B245" s="16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96"/>
      <c r="B246" s="16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96"/>
      <c r="B247" s="16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96"/>
      <c r="B248" s="16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96"/>
      <c r="B249" s="16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96"/>
      <c r="B250" s="16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96"/>
      <c r="B251" s="16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96"/>
      <c r="B252" s="16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96"/>
      <c r="B253" s="16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96"/>
      <c r="B254" s="16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96"/>
      <c r="B255" s="16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96"/>
      <c r="B256" s="16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96"/>
      <c r="B257" s="16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96"/>
      <c r="B258" s="16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96"/>
      <c r="B259" s="16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96"/>
      <c r="B260" s="16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96"/>
      <c r="B261" s="16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96"/>
      <c r="B262" s="16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96"/>
      <c r="B263" s="16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96"/>
      <c r="B264" s="16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96"/>
      <c r="B265" s="16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96"/>
      <c r="B266" s="16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96"/>
      <c r="B267" s="16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96"/>
      <c r="B268" s="16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96"/>
      <c r="B269" s="16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96"/>
      <c r="B270" s="16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96"/>
      <c r="B271" s="16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96"/>
      <c r="B272" s="16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96"/>
      <c r="B273" s="16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96"/>
      <c r="B274" s="16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96"/>
      <c r="B275" s="16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96"/>
      <c r="B276" s="16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96"/>
      <c r="B277" s="16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96"/>
      <c r="B278" s="16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96"/>
      <c r="B279" s="16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96"/>
      <c r="B280" s="16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96"/>
      <c r="B281" s="16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96"/>
      <c r="B282" s="16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96"/>
      <c r="B283" s="16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96"/>
      <c r="B284" s="16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96"/>
      <c r="B285" s="16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96"/>
      <c r="B286" s="16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96"/>
      <c r="B287" s="16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96"/>
      <c r="B288" s="16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96"/>
      <c r="B289" s="16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96"/>
      <c r="B290" s="16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96"/>
      <c r="B291" s="16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96"/>
      <c r="B292" s="16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96"/>
      <c r="B293" s="16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96"/>
      <c r="B294" s="16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96"/>
      <c r="B295" s="16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96"/>
      <c r="B296" s="16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96"/>
      <c r="B297" s="16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96"/>
      <c r="B298" s="16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96"/>
      <c r="B299" s="16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96"/>
      <c r="B300" s="16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96"/>
      <c r="B301" s="16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96"/>
      <c r="B302" s="16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96"/>
      <c r="B303" s="16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96"/>
      <c r="B304" s="16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96"/>
      <c r="B305" s="16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96"/>
      <c r="B306" s="16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96"/>
      <c r="B307" s="16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96"/>
      <c r="B308" s="16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96"/>
      <c r="B309" s="16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96"/>
      <c r="B310" s="16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96"/>
      <c r="B311" s="16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96"/>
      <c r="B312" s="16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96"/>
      <c r="B313" s="16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96"/>
      <c r="B314" s="16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96"/>
      <c r="B315" s="16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96"/>
      <c r="B316" s="16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96"/>
      <c r="B317" s="16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96"/>
      <c r="B318" s="16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96"/>
      <c r="B319" s="16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96"/>
      <c r="B320" s="16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96"/>
      <c r="B321" s="16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96"/>
      <c r="B322" s="16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96"/>
      <c r="B323" s="16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96"/>
      <c r="B324" s="16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96"/>
      <c r="B325" s="16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96"/>
      <c r="B326" s="16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96"/>
      <c r="B327" s="16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96"/>
      <c r="B328" s="16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96"/>
      <c r="B329" s="16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96"/>
      <c r="B330" s="16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96"/>
      <c r="B331" s="16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96"/>
      <c r="B332" s="16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96"/>
      <c r="B333" s="16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96"/>
      <c r="B334" s="16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96"/>
      <c r="B335" s="16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96"/>
      <c r="B336" s="16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96"/>
      <c r="B337" s="16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96"/>
      <c r="B338" s="16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96"/>
      <c r="B339" s="16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96"/>
      <c r="B340" s="16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96"/>
      <c r="B341" s="16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96"/>
      <c r="B342" s="16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96"/>
      <c r="B343" s="16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96"/>
      <c r="B344" s="16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96"/>
      <c r="B345" s="16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96"/>
      <c r="B346" s="16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96"/>
      <c r="B347" s="16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96"/>
      <c r="B348" s="16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96"/>
      <c r="B349" s="16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96"/>
      <c r="B350" s="16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96"/>
      <c r="B351" s="16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96"/>
      <c r="B352" s="16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96"/>
      <c r="B353" s="16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96"/>
      <c r="B354" s="16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96"/>
      <c r="B355" s="16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96"/>
      <c r="B356" s="16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96"/>
      <c r="B357" s="16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96"/>
      <c r="B358" s="16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96"/>
      <c r="B359" s="16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96"/>
      <c r="B360" s="16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96"/>
      <c r="B361" s="16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96"/>
      <c r="B362" s="16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96"/>
      <c r="B363" s="16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96"/>
      <c r="B364" s="16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96"/>
      <c r="B365" s="16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96"/>
      <c r="B366" s="16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96"/>
      <c r="B367" s="16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96"/>
      <c r="B368" s="16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96"/>
      <c r="B369" s="16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96"/>
      <c r="B370" s="16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96"/>
      <c r="B371" s="16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96"/>
      <c r="B372" s="16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96"/>
      <c r="B373" s="16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96"/>
      <c r="B374" s="16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96"/>
      <c r="B375" s="16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96"/>
      <c r="B376" s="16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96"/>
      <c r="B377" s="16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96"/>
      <c r="B378" s="16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96"/>
      <c r="B379" s="16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96"/>
      <c r="B380" s="16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96"/>
      <c r="B381" s="16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96"/>
      <c r="B382" s="16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96"/>
      <c r="B383" s="16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96"/>
      <c r="B384" s="16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96"/>
      <c r="B385" s="16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96"/>
      <c r="B386" s="16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96"/>
      <c r="B387" s="16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96"/>
      <c r="B388" s="16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96"/>
      <c r="B389" s="16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96"/>
      <c r="B390" s="16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96"/>
      <c r="B391" s="16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96"/>
      <c r="B392" s="16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96"/>
      <c r="B393" s="16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96"/>
      <c r="B394" s="16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96"/>
      <c r="B395" s="16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96"/>
      <c r="B396" s="16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96"/>
      <c r="B397" s="16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96"/>
      <c r="B398" s="16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96"/>
      <c r="B399" s="16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96"/>
      <c r="B400" s="16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96"/>
      <c r="B401" s="16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96"/>
      <c r="B402" s="16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96"/>
      <c r="B403" s="16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96"/>
      <c r="B404" s="16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96"/>
      <c r="B405" s="16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96"/>
      <c r="B406" s="16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96"/>
      <c r="B407" s="16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96"/>
      <c r="B408" s="16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96"/>
      <c r="B409" s="16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96"/>
      <c r="B410" s="16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96"/>
      <c r="B411" s="16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96"/>
      <c r="B412" s="16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96"/>
      <c r="B413" s="16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96"/>
      <c r="B414" s="16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96"/>
      <c r="B415" s="16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96"/>
      <c r="B416" s="16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96"/>
      <c r="B417" s="16"/>
      <c r="C417" s="1"/>
      <c r="D417" s="1"/>
      <c r="E417" s="1"/>
      <c r="F417" s="1"/>
      <c r="G417" s="1"/>
      <c r="H417" s="1"/>
      <c r="I417" s="1"/>
      <c r="J417" s="1"/>
      <c r="K417" s="1"/>
      <c r="L417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2015-10-06T11:27:45Z</cp:lastPrinted>
  <dcterms:created xsi:type="dcterms:W3CDTF">2013-09-11T11:00:21Z</dcterms:created>
  <dcterms:modified xsi:type="dcterms:W3CDTF">2015-11-11T13:21:44Z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